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s" sheetId="1" r:id="rId4"/>
    <sheet state="visible" name="Income" sheetId="2" r:id="rId5"/>
    <sheet state="visible" name="Profit - Loss Summary" sheetId="3" r:id="rId6"/>
  </sheets>
  <definedNames/>
  <calcPr/>
  <extLst>
    <ext uri="GoogleSheetsCustomDataVersion1">
      <go:sheetsCustomData xmlns:go="http://customooxmlschemas.google.com/" r:id="rId7" roundtripDataSignature="AMtx7mgpDl2cUX9bNd9kaiUv17x0/1brgw=="/>
    </ext>
  </extLst>
</workbook>
</file>

<file path=xl/sharedStrings.xml><?xml version="1.0" encoding="utf-8"?>
<sst xmlns="http://schemas.openxmlformats.org/spreadsheetml/2006/main" count="65" uniqueCount="39">
  <si>
    <t>Event Budget for [Event Name]</t>
  </si>
  <si>
    <t>Expenses</t>
  </si>
  <si>
    <t>Estimated</t>
  </si>
  <si>
    <t>Actual</t>
  </si>
  <si>
    <t>Total Expenses</t>
  </si>
  <si>
    <t>Venue &amp; Transport</t>
  </si>
  <si>
    <t>Refreshments/Catering</t>
  </si>
  <si>
    <t>Totals</t>
  </si>
  <si>
    <t>-</t>
  </si>
  <si>
    <t>Decorations &amp; Equipment</t>
  </si>
  <si>
    <t>Speakers</t>
  </si>
  <si>
    <t>Publicity &amp; Marketing</t>
  </si>
  <si>
    <t>Prizes, Gifts</t>
  </si>
  <si>
    <t>Miscellaneous</t>
  </si>
  <si>
    <t>Av, Security, Stewards</t>
  </si>
  <si>
    <t>None</t>
  </si>
  <si>
    <t>Income</t>
  </si>
  <si>
    <t>Total income</t>
  </si>
  <si>
    <t>Tickets/Admissions</t>
  </si>
  <si>
    <t>(please edit ticket types as required)</t>
  </si>
  <si>
    <t>Ticket Type</t>
  </si>
  <si>
    <t>Early Bird @</t>
  </si>
  <si>
    <t>Standard @</t>
  </si>
  <si>
    <t>Other @</t>
  </si>
  <si>
    <t>Sponsorships</t>
  </si>
  <si>
    <t>Sponsor name</t>
  </si>
  <si>
    <t>(Do not change)</t>
  </si>
  <si>
    <t>Donations &amp; Extra Donations</t>
  </si>
  <si>
    <t>Eg. SUF</t>
  </si>
  <si>
    <t>Sale of items</t>
  </si>
  <si>
    <t>Items @</t>
  </si>
  <si>
    <t xml:space="preserve">How much to be used from Society budget: </t>
  </si>
  <si>
    <t>Estimated &amp; Accounts</t>
  </si>
  <si>
    <t>Actual &amp; Accounts</t>
  </si>
  <si>
    <t>Any Annual Fund for this event?</t>
  </si>
  <si>
    <t>This is the total funds that you can use for the event as it is your income plus funds from your account</t>
  </si>
  <si>
    <t>Profit - Loss Summary</t>
  </si>
  <si>
    <t>Total expenses</t>
  </si>
  <si>
    <t>Total profit (or 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</si>
</sst>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£-809]* #,##0.00_-;\-[$£-809]* #,##0.00_-;_-[$£-809]* &quot;-&quot;??_-;_-@"/>
  </numFmts>
  <fonts count="21">
    <font>
      <sz val="10.0"/>
      <color rgb="FF000000"/>
      <name val="Calibri"/>
      <scheme val="minor"/>
    </font>
    <font>
      <b/>
      <sz val="18.0"/>
      <color rgb="FFFFFFFF"/>
      <name val="Tahoma"/>
    </font>
    <font/>
    <font>
      <sz val="10.0"/>
      <color theme="1"/>
      <name val="Tahoma"/>
    </font>
    <font>
      <b/>
      <sz val="16.0"/>
      <color rgb="FF7795CB"/>
      <name val="Tahoma"/>
    </font>
    <font>
      <b/>
      <sz val="12.0"/>
      <color theme="1"/>
      <name val="Tahoma"/>
    </font>
    <font>
      <b/>
      <sz val="10.0"/>
      <color theme="1"/>
      <name val="Tahoma"/>
    </font>
    <font>
      <b/>
      <sz val="9.0"/>
      <color rgb="FFFFFFFF"/>
      <name val="Tahoma"/>
    </font>
    <font>
      <b/>
      <sz val="9.0"/>
      <color theme="1"/>
      <name val="Tahoma"/>
    </font>
    <font>
      <sz val="9.0"/>
      <color rgb="FFFFFFFF"/>
      <name val="Tahoma"/>
    </font>
    <font>
      <sz val="9.0"/>
      <color theme="1"/>
      <name val="Tahoma"/>
    </font>
    <font>
      <sz val="10.0"/>
      <color rgb="FF7795CB"/>
      <name val="Tahoma"/>
    </font>
    <font>
      <b/>
      <sz val="12.0"/>
      <color rgb="FF7795CB"/>
      <name val="Tahoma"/>
    </font>
    <font>
      <b/>
      <sz val="10.0"/>
      <color rgb="FF7795CB"/>
      <name val="Tahoma"/>
    </font>
    <font>
      <b/>
      <sz val="10.0"/>
      <color theme="0"/>
      <name val="Tahoma"/>
    </font>
    <font>
      <b/>
      <sz val="9.0"/>
      <color theme="0"/>
      <name val="Tahoma"/>
    </font>
    <font>
      <b/>
      <sz val="14.0"/>
      <color rgb="FF7795CB"/>
      <name val="Tahoma"/>
    </font>
    <font>
      <b/>
      <sz val="16.0"/>
      <color theme="1"/>
      <name val="Tahoma"/>
    </font>
    <font>
      <b/>
      <sz val="12.0"/>
      <color rgb="FFFFFFFF"/>
      <name val="Tahoma"/>
    </font>
    <font>
      <sz val="11.0"/>
      <color theme="1"/>
      <name val="Tahoma"/>
    </font>
    <font>
      <sz val="12.0"/>
      <color theme="1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A6A2D0"/>
        <bgColor rgb="FFA6A2D0"/>
      </patternFill>
    </fill>
    <fill>
      <patternFill patternType="solid">
        <fgColor rgb="FFEAEAEA"/>
        <bgColor rgb="FFEAEAEA"/>
      </patternFill>
    </fill>
    <fill>
      <patternFill patternType="solid">
        <fgColor rgb="FFE1D061"/>
        <bgColor rgb="FFE1D061"/>
      </patternFill>
    </fill>
    <fill>
      <patternFill patternType="solid">
        <fgColor rgb="FF7795CB"/>
        <bgColor rgb="FF7795CB"/>
      </patternFill>
    </fill>
  </fills>
  <borders count="52">
    <border/>
    <border>
      <left style="medium">
        <color rgb="FFA6A2D0"/>
      </left>
      <top style="medium">
        <color rgb="FFA6A2D0"/>
      </top>
      <bottom/>
    </border>
    <border>
      <top style="medium">
        <color rgb="FFA6A2D0"/>
      </top>
      <bottom/>
    </border>
    <border>
      <right/>
      <top style="medium">
        <color rgb="FFA6A2D0"/>
      </top>
      <bottom/>
    </border>
    <border>
      <right style="medium">
        <color rgb="FFA6A2D0"/>
      </right>
      <top style="medium">
        <color rgb="FFA6A2D0"/>
      </top>
    </border>
    <border>
      <left style="medium">
        <color rgb="FFA6A2D0"/>
      </left>
      <bottom style="double">
        <color rgb="FF7795CB"/>
      </bottom>
    </border>
    <border>
      <bottom style="double">
        <color rgb="FF7795CB"/>
      </bottom>
    </border>
    <border>
      <right style="medium">
        <color rgb="FFA6A2D0"/>
      </right>
    </border>
    <border>
      <left style="medium">
        <color rgb="FFA6A2D0"/>
      </left>
    </border>
    <border>
      <left style="medium">
        <color rgb="FFA6A2D0"/>
      </left>
      <right/>
      <top style="medium">
        <color rgb="FF7795CB"/>
      </top>
      <bottom style="thin">
        <color rgb="FF7795CB"/>
      </bottom>
    </border>
    <border>
      <left/>
      <right/>
      <top style="medium">
        <color rgb="FF7795CB"/>
      </top>
      <bottom style="thin">
        <color rgb="FF7795CB"/>
      </bottom>
    </border>
    <border>
      <left style="medium">
        <color rgb="FFA6A2D0"/>
      </left>
      <bottom style="thin">
        <color rgb="FF000000"/>
      </bottom>
    </border>
    <border>
      <bottom style="thin">
        <color rgb="FF000000"/>
      </bottom>
    </border>
    <border>
      <top style="thin">
        <color rgb="FF7795CB"/>
      </top>
    </border>
    <border>
      <left style="medium">
        <color rgb="FFA6A2D0"/>
      </left>
      <right/>
      <top style="medium">
        <color rgb="FF7795CB"/>
      </top>
      <bottom/>
    </border>
    <border>
      <left/>
      <right/>
      <top style="medium">
        <color rgb="FF7795CB"/>
      </top>
      <bottom/>
    </border>
    <border>
      <left/>
      <right style="thin">
        <color rgb="FF7795CB"/>
      </right>
      <top style="medium">
        <color rgb="FF7795CB"/>
      </top>
      <bottom/>
    </border>
    <border>
      <left style="thin">
        <color rgb="FF7795CB"/>
      </left>
      <right/>
      <top style="medium">
        <color rgb="FF7795CB"/>
      </top>
      <bottom/>
    </border>
    <border>
      <left style="medium">
        <color rgb="FFA6A2D0"/>
      </left>
      <right style="thin">
        <color rgb="FFA6A2D0"/>
      </right>
      <top style="thin">
        <color rgb="FFA6A2D0"/>
      </top>
      <bottom style="thin">
        <color rgb="FFA6A2D0"/>
      </bottom>
    </border>
    <border>
      <left style="thin">
        <color rgb="FFA6A2D0"/>
      </left>
      <right style="thin">
        <color rgb="FFA6A2D0"/>
      </right>
      <top style="thin">
        <color rgb="FFA6A2D0"/>
      </top>
      <bottom style="thin">
        <color rgb="FFA6A2D0"/>
      </bottom>
    </border>
    <border>
      <left style="medium">
        <color rgb="FFA6A2D0"/>
      </left>
      <bottom style="thin">
        <color rgb="FF7795CB"/>
      </bottom>
    </border>
    <border>
      <left/>
      <right/>
      <top/>
      <bottom style="thin">
        <color rgb="FF7795CB"/>
      </bottom>
    </border>
    <border>
      <left style="thin">
        <color rgb="FF7795CB"/>
      </left>
      <right style="thin">
        <color rgb="FF7795CB"/>
      </right>
      <top/>
      <bottom style="thin">
        <color rgb="FF7795CB"/>
      </bottom>
    </border>
    <border>
      <left style="thin">
        <color rgb="FF7795CB"/>
      </left>
      <bottom style="thin">
        <color rgb="FF7795CB"/>
      </bottom>
    </border>
    <border>
      <left style="medium">
        <color rgb="FFA6A2D0"/>
      </left>
      <bottom style="medium">
        <color rgb="FFA6A2D0"/>
      </bottom>
    </border>
    <border>
      <bottom style="medium">
        <color rgb="FFA6A2D0"/>
      </bottom>
    </border>
    <border>
      <right style="medium">
        <color rgb="FFA6A2D0"/>
      </right>
      <bottom style="medium">
        <color rgb="FFA6A2D0"/>
      </bottom>
    </border>
    <border>
      <left style="medium">
        <color rgb="FFA6A2D0"/>
      </left>
      <right/>
      <top style="medium">
        <color rgb="FF7795CB"/>
      </top>
      <bottom style="medium">
        <color rgb="FF7795CB"/>
      </bottom>
    </border>
    <border>
      <left/>
      <right/>
      <top style="medium">
        <color rgb="FF7795CB"/>
      </top>
      <bottom style="medium">
        <color rgb="FF7795CB"/>
      </bottom>
    </border>
    <border>
      <bottom style="thin">
        <color rgb="FF7795CB"/>
      </bottom>
    </border>
    <border>
      <left style="medium">
        <color rgb="FFA6A2D0"/>
      </left>
      <top style="medium">
        <color rgb="FFA6A2D0"/>
      </top>
      <bottom style="medium">
        <color rgb="FFA6A2D0"/>
      </bottom>
    </border>
    <border>
      <right style="medium">
        <color rgb="FFA6A2D0"/>
      </right>
      <top style="medium">
        <color rgb="FFA6A2D0"/>
      </top>
      <bottom style="medium">
        <color rgb="FFA6A2D0"/>
      </bottom>
    </border>
    <border>
      <left style="medium">
        <color rgb="FFA6A2D0"/>
      </left>
      <right style="medium">
        <color rgb="FFA6A2D0"/>
      </right>
      <top style="medium">
        <color rgb="FFA6A2D0"/>
      </top>
      <bottom style="medium">
        <color rgb="FFA6A2D0"/>
      </bottom>
    </border>
    <border>
      <left style="medium">
        <color rgb="FFE1D061"/>
      </left>
      <right/>
      <top style="medium">
        <color rgb="FFE1D061"/>
      </top>
      <bottom style="medium">
        <color rgb="FFE1D061"/>
      </bottom>
    </border>
    <border>
      <left/>
      <right style="medium">
        <color rgb="FFE1D061"/>
      </right>
      <top style="medium">
        <color rgb="FFE1D061"/>
      </top>
      <bottom style="medium">
        <color rgb="FFE1D061"/>
      </bottom>
    </border>
    <border>
      <top style="medium">
        <color rgb="FFA6A2D0"/>
      </top>
      <bottom style="medium">
        <color rgb="FFA6A2D0"/>
      </bottom>
    </border>
    <border>
      <left/>
      <right style="thin">
        <color rgb="FFE1D061"/>
      </right>
      <top/>
      <bottom/>
    </border>
    <border>
      <left style="thin">
        <color rgb="FFE1D061"/>
      </left>
      <right style="thin">
        <color rgb="FFE1D061"/>
      </right>
      <top/>
      <bottom/>
    </border>
    <border>
      <left style="medium">
        <color rgb="FFE1D061"/>
      </left>
      <top style="medium">
        <color rgb="FFE1D061"/>
      </top>
    </border>
    <border>
      <right style="medium">
        <color rgb="FFE1D061"/>
      </right>
      <top style="medium">
        <color rgb="FFE1D061"/>
      </top>
    </border>
    <border>
      <left style="medium">
        <color rgb="FFE1D061"/>
      </left>
    </border>
    <border>
      <right style="medium">
        <color rgb="FFE1D061"/>
      </right>
    </border>
    <border>
      <left style="medium">
        <color rgb="FFE1D061"/>
      </left>
      <bottom style="medium">
        <color rgb="FFE1D061"/>
      </bottom>
    </border>
    <border>
      <right style="medium">
        <color rgb="FFE1D061"/>
      </right>
      <bottom style="medium">
        <color rgb="FFE1D061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7795CB"/>
      </left>
      <right/>
      <top style="medium">
        <color rgb="FF7795CB"/>
      </top>
      <bottom style="thin">
        <color rgb="FF7795CB"/>
      </bottom>
    </border>
    <border>
      <left/>
      <right style="thin">
        <color rgb="FF7795CB"/>
      </right>
      <top style="medium">
        <color rgb="FF7795CB"/>
      </top>
      <bottom style="thin">
        <color rgb="FF7795CB"/>
      </bottom>
    </border>
    <border>
      <left style="thin">
        <color rgb="FF7795CB"/>
      </left>
      <right style="thin">
        <color rgb="FF7795CB"/>
      </right>
      <top style="thin">
        <color rgb="FF7795CB"/>
      </top>
      <bottom style="thin">
        <color rgb="FF7795CB"/>
      </bottom>
    </border>
    <border>
      <left style="thin">
        <color rgb="FF7795CB"/>
      </left>
      <right/>
      <top style="medium">
        <color rgb="FF7795CB"/>
      </top>
      <bottom style="medium">
        <color rgb="FF7795CB"/>
      </bottom>
    </border>
    <border>
      <left/>
      <right style="thin">
        <color rgb="FF7795CB"/>
      </right>
      <top style="medium">
        <color rgb="FF7795CB"/>
      </top>
      <bottom style="medium">
        <color rgb="FF7795CB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164" xfId="0" applyBorder="1" applyFont="1" applyNumberFormat="1"/>
    <xf borderId="0" fillId="0" fontId="3" numFmtId="164" xfId="0" applyFont="1" applyNumberFormat="1"/>
    <xf borderId="5" fillId="0" fontId="4" numFmtId="164" xfId="0" applyBorder="1" applyFont="1" applyNumberFormat="1"/>
    <xf borderId="6" fillId="0" fontId="3" numFmtId="164" xfId="0" applyBorder="1" applyFont="1" applyNumberFormat="1"/>
    <xf borderId="6" fillId="0" fontId="5" numFmtId="164" xfId="0" applyBorder="1" applyFont="1" applyNumberFormat="1"/>
    <xf borderId="7" fillId="0" fontId="3" numFmtId="164" xfId="0" applyBorder="1" applyFont="1" applyNumberFormat="1"/>
    <xf borderId="8" fillId="0" fontId="3" numFmtId="164" xfId="0" applyBorder="1" applyFont="1" applyNumberFormat="1"/>
    <xf borderId="0" fillId="0" fontId="6" numFmtId="164" xfId="0" applyAlignment="1" applyFont="1" applyNumberFormat="1">
      <alignment horizontal="right"/>
    </xf>
    <xf borderId="9" fillId="2" fontId="7" numFmtId="164" xfId="0" applyBorder="1" applyFont="1" applyNumberFormat="1"/>
    <xf borderId="10" fillId="2" fontId="7" numFmtId="164" xfId="0" applyBorder="1" applyFont="1" applyNumberFormat="1"/>
    <xf borderId="10" fillId="3" fontId="8" numFmtId="164" xfId="0" applyAlignment="1" applyBorder="1" applyFill="1" applyFont="1" applyNumberFormat="1">
      <alignment horizontal="right"/>
    </xf>
    <xf borderId="11" fillId="0" fontId="3" numFmtId="164" xfId="0" applyBorder="1" applyFont="1" applyNumberFormat="1"/>
    <xf borderId="12" fillId="0" fontId="3" numFmtId="164" xfId="0" applyBorder="1" applyFont="1" applyNumberFormat="1"/>
    <xf borderId="13" fillId="0" fontId="3" numFmtId="164" xfId="0" applyBorder="1" applyFont="1" applyNumberFormat="1"/>
    <xf borderId="8" fillId="0" fontId="6" numFmtId="164" xfId="0" applyBorder="1" applyFont="1" applyNumberFormat="1"/>
    <xf borderId="14" fillId="2" fontId="7" numFmtId="164" xfId="0" applyBorder="1" applyFont="1" applyNumberFormat="1"/>
    <xf borderId="15" fillId="2" fontId="9" numFmtId="164" xfId="0" applyAlignment="1" applyBorder="1" applyFont="1" applyNumberFormat="1">
      <alignment horizontal="right"/>
    </xf>
    <xf borderId="16" fillId="2" fontId="9" numFmtId="164" xfId="0" applyAlignment="1" applyBorder="1" applyFont="1" applyNumberFormat="1">
      <alignment horizontal="right"/>
    </xf>
    <xf borderId="17" fillId="2" fontId="7" numFmtId="164" xfId="0" applyBorder="1" applyFont="1" applyNumberFormat="1"/>
    <xf borderId="18" fillId="0" fontId="10" numFmtId="164" xfId="0" applyBorder="1" applyFont="1" applyNumberFormat="1"/>
    <xf borderId="19" fillId="0" fontId="10" numFmtId="164" xfId="0" applyAlignment="1" applyBorder="1" applyFont="1" applyNumberFormat="1">
      <alignment horizontal="right"/>
    </xf>
    <xf borderId="19" fillId="0" fontId="10" numFmtId="164" xfId="0" applyAlignment="1" applyBorder="1" applyFont="1" applyNumberFormat="1">
      <alignment readingOrder="0"/>
    </xf>
    <xf borderId="19" fillId="0" fontId="10" numFmtId="164" xfId="0" applyAlignment="1" applyBorder="1" applyFont="1" applyNumberFormat="1">
      <alignment horizontal="right" readingOrder="0"/>
    </xf>
    <xf borderId="19" fillId="0" fontId="10" numFmtId="164" xfId="0" applyBorder="1" applyFont="1" applyNumberFormat="1"/>
    <xf borderId="20" fillId="0" fontId="8" numFmtId="164" xfId="0" applyBorder="1" applyFont="1" applyNumberFormat="1"/>
    <xf borderId="21" fillId="3" fontId="8" numFmtId="164" xfId="0" applyBorder="1" applyFont="1" applyNumberFormat="1"/>
    <xf borderId="22" fillId="3" fontId="8" numFmtId="164" xfId="0" applyBorder="1" applyFont="1" applyNumberFormat="1"/>
    <xf borderId="23" fillId="0" fontId="8" numFmtId="164" xfId="0" applyBorder="1" applyFont="1" applyNumberFormat="1"/>
    <xf borderId="21" fillId="3" fontId="8" numFmtId="164" xfId="0" applyAlignment="1" applyBorder="1" applyFont="1" applyNumberFormat="1">
      <alignment horizontal="right"/>
    </xf>
    <xf borderId="22" fillId="3" fontId="8" numFmtId="164" xfId="0" applyAlignment="1" applyBorder="1" applyFont="1" applyNumberFormat="1">
      <alignment horizontal="right" readingOrder="0"/>
    </xf>
    <xf borderId="22" fillId="3" fontId="8" numFmtId="164" xfId="0" applyAlignment="1" applyBorder="1" applyFont="1" applyNumberFormat="1">
      <alignment horizontal="right"/>
    </xf>
    <xf borderId="24" fillId="0" fontId="3" numFmtId="164" xfId="0" applyBorder="1" applyFont="1" applyNumberFormat="1"/>
    <xf borderId="25" fillId="0" fontId="3" numFmtId="164" xfId="0" applyBorder="1" applyFont="1" applyNumberFormat="1"/>
    <xf borderId="26" fillId="0" fontId="3" numFmtId="164" xfId="0" applyBorder="1" applyFont="1" applyNumberFormat="1"/>
    <xf borderId="6" fillId="0" fontId="11" numFmtId="164" xfId="0" applyBorder="1" applyFont="1" applyNumberFormat="1"/>
    <xf borderId="6" fillId="0" fontId="12" numFmtId="164" xfId="0" applyBorder="1" applyFont="1" applyNumberFormat="1"/>
    <xf borderId="0" fillId="0" fontId="13" numFmtId="164" xfId="0" applyAlignment="1" applyFont="1" applyNumberFormat="1">
      <alignment horizontal="right"/>
    </xf>
    <xf borderId="27" fillId="2" fontId="7" numFmtId="164" xfId="0" applyBorder="1" applyFont="1" applyNumberFormat="1"/>
    <xf borderId="28" fillId="2" fontId="9" numFmtId="164" xfId="0" applyBorder="1" applyFont="1" applyNumberFormat="1"/>
    <xf borderId="28" fillId="2" fontId="7" numFmtId="164" xfId="0" applyBorder="1" applyFont="1" applyNumberFormat="1"/>
    <xf borderId="8" fillId="0" fontId="10" numFmtId="164" xfId="0" applyBorder="1" applyFont="1" applyNumberFormat="1"/>
    <xf borderId="0" fillId="0" fontId="10" numFmtId="164" xfId="0" applyFont="1" applyNumberFormat="1"/>
    <xf borderId="0" fillId="0" fontId="10" numFmtId="164" xfId="0" applyAlignment="1" applyFont="1" applyNumberFormat="1">
      <alignment horizontal="center"/>
    </xf>
    <xf borderId="10" fillId="2" fontId="9" numFmtId="164" xfId="0" applyBorder="1" applyFont="1" applyNumberFormat="1"/>
    <xf borderId="10" fillId="2" fontId="9" numFmtId="164" xfId="0" applyAlignment="1" applyBorder="1" applyFont="1" applyNumberFormat="1">
      <alignment readingOrder="0"/>
    </xf>
    <xf borderId="8" fillId="0" fontId="8" numFmtId="164" xfId="0" applyAlignment="1" applyBorder="1" applyFont="1" applyNumberFormat="1">
      <alignment horizontal="right"/>
    </xf>
    <xf borderId="0" fillId="0" fontId="8" numFmtId="164" xfId="0" applyAlignment="1" applyFont="1" applyNumberFormat="1">
      <alignment horizontal="right"/>
    </xf>
    <xf borderId="0" fillId="0" fontId="10" numFmtId="164" xfId="0" applyAlignment="1" applyFont="1" applyNumberFormat="1">
      <alignment horizontal="right"/>
    </xf>
    <xf borderId="18" fillId="0" fontId="10" numFmtId="164" xfId="0" applyAlignment="1" applyBorder="1" applyFont="1" applyNumberFormat="1">
      <alignment horizontal="right"/>
    </xf>
    <xf borderId="12" fillId="0" fontId="10" numFmtId="164" xfId="0" applyAlignment="1" applyBorder="1" applyFont="1" applyNumberFormat="1">
      <alignment horizontal="right"/>
    </xf>
    <xf borderId="20" fillId="0" fontId="10" numFmtId="164" xfId="0" applyBorder="1" applyFont="1" applyNumberFormat="1"/>
    <xf borderId="29" fillId="0" fontId="10" numFmtId="164" xfId="0" applyBorder="1" applyFont="1" applyNumberFormat="1"/>
    <xf borderId="29" fillId="0" fontId="10" numFmtId="164" xfId="0" applyAlignment="1" applyBorder="1" applyFont="1" applyNumberFormat="1">
      <alignment horizontal="center"/>
    </xf>
    <xf borderId="15" fillId="2" fontId="9" numFmtId="164" xfId="0" applyBorder="1" applyFont="1" applyNumberFormat="1"/>
    <xf borderId="12" fillId="0" fontId="10" numFmtId="164" xfId="0" applyBorder="1" applyFont="1" applyNumberFormat="1"/>
    <xf borderId="0" fillId="0" fontId="8" numFmtId="164" xfId="0" applyFont="1" applyNumberFormat="1"/>
    <xf borderId="18" fillId="0" fontId="10" numFmtId="164" xfId="0" applyAlignment="1" applyBorder="1" applyFont="1" applyNumberFormat="1">
      <alignment readingOrder="0"/>
    </xf>
    <xf borderId="13" fillId="0" fontId="10" numFmtId="164" xfId="0" applyAlignment="1" applyBorder="1" applyFont="1" applyNumberFormat="1">
      <alignment horizontal="right"/>
    </xf>
    <xf borderId="0" fillId="0" fontId="8" numFmtId="164" xfId="0" applyAlignment="1" applyFont="1" applyNumberFormat="1">
      <alignment readingOrder="0"/>
    </xf>
    <xf borderId="30" fillId="0" fontId="3" numFmtId="164" xfId="0" applyAlignment="1" applyBorder="1" applyFont="1" applyNumberFormat="1">
      <alignment horizontal="center"/>
    </xf>
    <xf borderId="31" fillId="0" fontId="2" numFmtId="0" xfId="0" applyBorder="1" applyFont="1"/>
    <xf borderId="32" fillId="0" fontId="3" numFmtId="164" xfId="0" applyBorder="1" applyFont="1" applyNumberFormat="1"/>
    <xf borderId="33" fillId="4" fontId="14" numFmtId="164" xfId="0" applyBorder="1" applyFill="1" applyFont="1" applyNumberFormat="1"/>
    <xf borderId="34" fillId="4" fontId="14" numFmtId="164" xfId="0" applyBorder="1" applyFont="1" applyNumberFormat="1"/>
    <xf borderId="35" fillId="0" fontId="2" numFmtId="0" xfId="0" applyBorder="1" applyFont="1"/>
    <xf borderId="36" fillId="4" fontId="15" numFmtId="164" xfId="0" applyBorder="1" applyFont="1" applyNumberFormat="1"/>
    <xf borderId="37" fillId="4" fontId="15" numFmtId="164" xfId="0" applyBorder="1" applyFont="1" applyNumberFormat="1"/>
    <xf borderId="38" fillId="0" fontId="3" numFmtId="164" xfId="0" applyAlignment="1" applyBorder="1" applyFont="1" applyNumberFormat="1">
      <alignment horizontal="center" shrinkToFit="0" wrapText="1"/>
    </xf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44" fillId="5" fontId="1" numFmtId="164" xfId="0" applyAlignment="1" applyBorder="1" applyFill="1" applyFont="1" applyNumberFormat="1">
      <alignment horizontal="center" vertical="center"/>
    </xf>
    <xf borderId="45" fillId="0" fontId="2" numFmtId="0" xfId="0" applyBorder="1" applyFont="1"/>
    <xf borderId="46" fillId="0" fontId="2" numFmtId="0" xfId="0" applyBorder="1" applyFont="1"/>
    <xf borderId="6" fillId="0" fontId="16" numFmtId="164" xfId="0" applyAlignment="1" applyBorder="1" applyFont="1" applyNumberFormat="1">
      <alignment vertical="center"/>
    </xf>
    <xf borderId="6" fillId="0" fontId="3" numFmtId="164" xfId="0" applyAlignment="1" applyBorder="1" applyFont="1" applyNumberFormat="1">
      <alignment vertical="center"/>
    </xf>
    <xf borderId="0" fillId="0" fontId="17" numFmtId="164" xfId="0" applyFont="1" applyNumberFormat="1"/>
    <xf borderId="47" fillId="5" fontId="18" numFmtId="164" xfId="0" applyBorder="1" applyFont="1" applyNumberFormat="1"/>
    <xf borderId="10" fillId="5" fontId="18" numFmtId="164" xfId="0" applyAlignment="1" applyBorder="1" applyFont="1" applyNumberFormat="1">
      <alignment horizontal="right" vertical="center"/>
    </xf>
    <xf borderId="48" fillId="5" fontId="18" numFmtId="164" xfId="0" applyAlignment="1" applyBorder="1" applyFont="1" applyNumberFormat="1">
      <alignment horizontal="right" vertical="center"/>
    </xf>
    <xf borderId="49" fillId="0" fontId="19" numFmtId="164" xfId="0" applyBorder="1" applyFont="1" applyNumberFormat="1"/>
    <xf borderId="0" fillId="0" fontId="20" numFmtId="164" xfId="0" applyFont="1" applyNumberFormat="1"/>
    <xf borderId="50" fillId="5" fontId="18" numFmtId="164" xfId="0" applyAlignment="1" applyBorder="1" applyFont="1" applyNumberFormat="1">
      <alignment horizontal="center" shrinkToFit="0" wrapText="1"/>
    </xf>
    <xf borderId="28" fillId="5" fontId="18" numFmtId="164" xfId="0" applyAlignment="1" applyBorder="1" applyFont="1" applyNumberFormat="1">
      <alignment vertical="center"/>
    </xf>
    <xf borderId="51" fillId="5" fontId="18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599109131403117"/>
          <c:y val="0.08469068844584761"/>
          <c:w val="0.5211581291759465"/>
          <c:h val="0.7817602010385933"/>
        </c:manualLayout>
      </c:layout>
      <c:barChart>
        <c:barDir val="col"/>
        <c:ser>
          <c:idx val="0"/>
          <c:order val="0"/>
          <c:tx>
            <c:v> Total income </c:v>
          </c:tx>
          <c:spPr>
            <a:solidFill>
              <a:srgbClr val="7795CB"/>
            </a:solidFill>
            <a:ln cmpd="sng">
              <a:solidFill>
                <a:srgbClr val="000000"/>
              </a:solidFill>
            </a:ln>
          </c:spPr>
          <c:cat>
            <c:strRef>
              <c:f>'Profit - Loss Summary'!$B$5:$C$5</c:f>
            </c:strRef>
          </c:cat>
          <c:val>
            <c:numRef>
              <c:f>'Profit - Loss Summary'!$B$6:$C$6</c:f>
              <c:numCache/>
            </c:numRef>
          </c:val>
        </c:ser>
        <c:ser>
          <c:idx val="1"/>
          <c:order val="1"/>
          <c:tx>
            <c:v> Total expenses </c:v>
          </c:tx>
          <c:spPr>
            <a:solidFill>
              <a:srgbClr val="FFCC00"/>
            </a:solidFill>
            <a:ln cmpd="sng">
              <a:solidFill>
                <a:srgbClr val="000000"/>
              </a:solidFill>
            </a:ln>
          </c:spPr>
          <c:cat>
            <c:strRef>
              <c:f>'Profit - Loss Summary'!$B$5:$C$5</c:f>
            </c:strRef>
          </c:cat>
          <c:val>
            <c:numRef>
              <c:f>'Profit - Loss Summary'!$B$7:$C$7</c:f>
              <c:numCache/>
            </c:numRef>
          </c:val>
        </c:ser>
        <c:axId val="26992117"/>
        <c:axId val="998277605"/>
      </c:barChart>
      <c:catAx>
        <c:axId val="269921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1" i="0" sz="800">
                <a:solidFill>
                  <a:srgbClr val="000000"/>
                </a:solidFill>
                <a:latin typeface="Arial"/>
              </a:defRPr>
            </a:pPr>
          </a:p>
        </c:txPr>
        <c:crossAx val="998277605"/>
      </c:catAx>
      <c:valAx>
        <c:axId val="9982776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</a:p>
        </c:txPr>
        <c:crossAx val="26992117"/>
      </c:valAx>
    </c:plotArea>
    <c:legend>
      <c:legendPos val="r"/>
      <c:layout>
        <c:manualLayout>
          <c:xMode val="edge"/>
          <c:yMode val="edge"/>
          <c:x val="0.7416481069042317"/>
          <c:y val="0.4071667713742674"/>
        </c:manualLayout>
      </c:layout>
      <c:overlay val="0"/>
      <c:txPr>
        <a:bodyPr/>
        <a:lstStyle/>
        <a:p>
          <a:pPr lvl="0">
            <a:defRPr b="0" i="0" sz="8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400050</xdr:colOff>
      <xdr:row>2</xdr:row>
      <xdr:rowOff>180975</xdr:rowOff>
    </xdr:from>
    <xdr:ext cx="4276725" cy="2743200"/>
    <xdr:graphicFrame>
      <xdr:nvGraphicFramePr>
        <xdr:cNvPr id="121905287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00"/>
    <pageSetUpPr/>
  </sheetPr>
  <sheetViews>
    <sheetView showGridLines="0" workbookViewId="0"/>
  </sheetViews>
  <sheetFormatPr customHeight="1" defaultColWidth="14.43" defaultRowHeight="15.0"/>
  <cols>
    <col customWidth="1" min="1" max="1" width="22.14"/>
    <col customWidth="1" min="2" max="3" width="21.0"/>
    <col customWidth="1" min="4" max="4" width="3.43"/>
    <col customWidth="1" min="5" max="5" width="28.29"/>
    <col customWidth="1" min="6" max="7" width="21.0"/>
    <col customWidth="1" min="8" max="26" width="9.14"/>
  </cols>
  <sheetData>
    <row r="1" ht="30.75" customHeight="1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 t="s">
        <v>1</v>
      </c>
      <c r="B2" s="7"/>
      <c r="C2" s="7"/>
      <c r="D2" s="8"/>
      <c r="E2" s="7"/>
      <c r="F2" s="7"/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10"/>
      <c r="B3" s="5"/>
      <c r="C3" s="5"/>
      <c r="D3" s="5"/>
      <c r="E3" s="5"/>
      <c r="F3" s="11" t="s">
        <v>2</v>
      </c>
      <c r="G3" s="11" t="s">
        <v>3</v>
      </c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12" t="s">
        <v>4</v>
      </c>
      <c r="B4" s="13"/>
      <c r="C4" s="13"/>
      <c r="D4" s="13"/>
      <c r="E4" s="13"/>
      <c r="F4" s="14">
        <f>SUM(B12,B20,B26,B33,F12,F20,F26,F33)</f>
        <v>0</v>
      </c>
      <c r="G4" s="14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15"/>
      <c r="B5" s="16"/>
      <c r="C5" s="16"/>
      <c r="D5" s="17"/>
      <c r="E5" s="16"/>
      <c r="F5" s="16"/>
      <c r="G5" s="16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8"/>
      <c r="B6" s="11" t="s">
        <v>2</v>
      </c>
      <c r="C6" s="11" t="s">
        <v>3</v>
      </c>
      <c r="D6" s="5"/>
      <c r="E6" s="5"/>
      <c r="F6" s="11" t="s">
        <v>2</v>
      </c>
      <c r="G6" s="11" t="s">
        <v>3</v>
      </c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19" t="s">
        <v>5</v>
      </c>
      <c r="B7" s="20"/>
      <c r="C7" s="21"/>
      <c r="D7" s="5"/>
      <c r="E7" s="22" t="s">
        <v>6</v>
      </c>
      <c r="F7" s="20"/>
      <c r="G7" s="21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23"/>
      <c r="B8" s="24"/>
      <c r="C8" s="24"/>
      <c r="D8" s="5"/>
      <c r="E8" s="25"/>
      <c r="F8" s="26"/>
      <c r="G8" s="26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23"/>
      <c r="B9" s="24"/>
      <c r="C9" s="24"/>
      <c r="D9" s="5"/>
      <c r="E9" s="25"/>
      <c r="F9" s="26"/>
      <c r="G9" s="26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23"/>
      <c r="B10" s="24"/>
      <c r="C10" s="24"/>
      <c r="D10" s="5"/>
      <c r="E10" s="25"/>
      <c r="F10" s="26"/>
      <c r="G10" s="26"/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23"/>
      <c r="B11" s="24"/>
      <c r="C11" s="24"/>
      <c r="D11" s="5"/>
      <c r="E11" s="27"/>
      <c r="F11" s="24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28" t="s">
        <v>7</v>
      </c>
      <c r="B12" s="29">
        <f t="shared" ref="B12:C12" si="1">SUM(B8:B11)</f>
        <v>0</v>
      </c>
      <c r="C12" s="30">
        <f t="shared" si="1"/>
        <v>0</v>
      </c>
      <c r="D12" s="5"/>
      <c r="E12" s="31" t="s">
        <v>7</v>
      </c>
      <c r="F12" s="32">
        <f>SUM(F8:F11)</f>
        <v>0</v>
      </c>
      <c r="G12" s="33" t="s">
        <v>8</v>
      </c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10"/>
      <c r="B13" s="5"/>
      <c r="C13" s="5"/>
      <c r="D13" s="5"/>
      <c r="E13" s="5"/>
      <c r="F13" s="5"/>
      <c r="G13" s="5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19" t="s">
        <v>9</v>
      </c>
      <c r="B14" s="20"/>
      <c r="C14" s="21"/>
      <c r="D14" s="5"/>
      <c r="E14" s="22" t="s">
        <v>10</v>
      </c>
      <c r="F14" s="20"/>
      <c r="G14" s="21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23"/>
      <c r="B15" s="24"/>
      <c r="C15" s="24"/>
      <c r="D15" s="5"/>
      <c r="E15" s="27"/>
      <c r="F15" s="24"/>
      <c r="G15" s="24"/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23"/>
      <c r="B16" s="24"/>
      <c r="C16" s="24"/>
      <c r="D16" s="5"/>
      <c r="E16" s="27"/>
      <c r="F16" s="24"/>
      <c r="G16" s="24"/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23"/>
      <c r="B17" s="24"/>
      <c r="C17" s="24"/>
      <c r="D17" s="5"/>
      <c r="E17" s="27"/>
      <c r="F17" s="24"/>
      <c r="G17" s="24"/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23"/>
      <c r="B18" s="24"/>
      <c r="C18" s="24"/>
      <c r="D18" s="5"/>
      <c r="E18" s="27"/>
      <c r="F18" s="24"/>
      <c r="G18" s="24"/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23"/>
      <c r="B19" s="24"/>
      <c r="C19" s="24"/>
      <c r="D19" s="5"/>
      <c r="E19" s="27"/>
      <c r="F19" s="24"/>
      <c r="G19" s="24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28" t="s">
        <v>7</v>
      </c>
      <c r="B20" s="32">
        <f>SUM(B15:B19)</f>
        <v>0</v>
      </c>
      <c r="C20" s="33"/>
      <c r="D20" s="5"/>
      <c r="E20" s="31" t="s">
        <v>7</v>
      </c>
      <c r="F20" s="32">
        <f t="shared" ref="F20:G20" si="2">SUM(F15:F19)</f>
        <v>0</v>
      </c>
      <c r="G20" s="34">
        <f t="shared" si="2"/>
        <v>0</v>
      </c>
      <c r="H20" s="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10"/>
      <c r="B21" s="5"/>
      <c r="C21" s="5"/>
      <c r="D21" s="5"/>
      <c r="E21" s="5"/>
      <c r="F21" s="5"/>
      <c r="G21" s="5"/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19" t="s">
        <v>11</v>
      </c>
      <c r="B22" s="20"/>
      <c r="C22" s="21"/>
      <c r="D22" s="5"/>
      <c r="E22" s="22" t="s">
        <v>12</v>
      </c>
      <c r="F22" s="20"/>
      <c r="G22" s="21"/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23"/>
      <c r="B23" s="24"/>
      <c r="C23" s="24"/>
      <c r="D23" s="5"/>
      <c r="E23" s="27"/>
      <c r="F23" s="24"/>
      <c r="G23" s="24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5"/>
      <c r="B24" s="5"/>
      <c r="C24" s="24"/>
      <c r="D24" s="5"/>
      <c r="E24" s="27"/>
      <c r="F24" s="24"/>
      <c r="G24" s="24"/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23"/>
      <c r="B25" s="24"/>
      <c r="C25" s="24"/>
      <c r="D25" s="5"/>
      <c r="E25" s="27"/>
      <c r="F25" s="24"/>
      <c r="G25" s="24"/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28" t="s">
        <v>7</v>
      </c>
      <c r="B26" s="32">
        <f>SUM(B15:B25)</f>
        <v>0</v>
      </c>
      <c r="C26" s="34">
        <f>SUM(C23:C25)</f>
        <v>0</v>
      </c>
      <c r="D26" s="5"/>
      <c r="E26" s="31" t="s">
        <v>7</v>
      </c>
      <c r="F26" s="32">
        <f>SUM(F24:F25)</f>
        <v>0</v>
      </c>
      <c r="G26" s="33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10"/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19" t="s">
        <v>13</v>
      </c>
      <c r="B28" s="20"/>
      <c r="C28" s="21"/>
      <c r="D28" s="5"/>
      <c r="E28" s="19" t="s">
        <v>14</v>
      </c>
      <c r="F28" s="20"/>
      <c r="G28" s="21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23" t="s">
        <v>15</v>
      </c>
      <c r="B29" s="24"/>
      <c r="C29" s="24"/>
      <c r="D29" s="5"/>
      <c r="E29" s="23" t="s">
        <v>15</v>
      </c>
      <c r="F29" s="24"/>
      <c r="G29" s="24"/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23"/>
      <c r="B30" s="24"/>
      <c r="C30" s="24"/>
      <c r="D30" s="5"/>
      <c r="E30" s="23"/>
      <c r="F30" s="24"/>
      <c r="G30" s="24">
        <v>0.0</v>
      </c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23"/>
      <c r="B31" s="24"/>
      <c r="C31" s="24"/>
      <c r="D31" s="5"/>
      <c r="E31" s="23"/>
      <c r="F31" s="24"/>
      <c r="G31" s="24"/>
      <c r="H31" s="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23"/>
      <c r="B32" s="24"/>
      <c r="C32" s="24"/>
      <c r="D32" s="5"/>
      <c r="E32" s="23"/>
      <c r="F32" s="24"/>
      <c r="G32" s="24"/>
      <c r="H32" s="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28" t="s">
        <v>7</v>
      </c>
      <c r="B33" s="32">
        <f>SUM(B29:B32)</f>
        <v>0</v>
      </c>
      <c r="C33" s="33"/>
      <c r="D33" s="5"/>
      <c r="E33" s="28" t="s">
        <v>7</v>
      </c>
      <c r="F33" s="32">
        <f>SUM(F29:F32)</f>
        <v>0</v>
      </c>
      <c r="G33" s="33"/>
      <c r="H33" s="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10"/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10"/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35"/>
      <c r="B36" s="36"/>
      <c r="C36" s="36"/>
      <c r="D36" s="36"/>
      <c r="E36" s="36"/>
      <c r="F36" s="36"/>
      <c r="G36" s="36"/>
      <c r="H36" s="3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:G1"/>
  </mergeCells>
  <printOptions horizontalCentered="1"/>
  <pageMargins bottom="1.0" footer="0.0" header="0.0" left="0.75" right="0.75" top="1.0"/>
  <pageSetup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80"/>
    <pageSetUpPr/>
  </sheetPr>
  <sheetViews>
    <sheetView showGridLines="0" workbookViewId="0"/>
  </sheetViews>
  <sheetFormatPr customHeight="1" defaultColWidth="14.43" defaultRowHeight="15.0"/>
  <cols>
    <col customWidth="1" min="1" max="2" width="21.0"/>
    <col customWidth="1" min="3" max="3" width="17.86"/>
    <col customWidth="1" min="4" max="4" width="21.0"/>
    <col customWidth="1" min="5" max="5" width="11.71"/>
    <col customWidth="1" min="6" max="7" width="21.0"/>
    <col customWidth="1" min="8" max="26" width="9.14"/>
  </cols>
  <sheetData>
    <row r="1" ht="30.75" customHeight="1">
      <c r="A1" s="1" t="s">
        <v>0</v>
      </c>
      <c r="B1" s="2"/>
      <c r="C1" s="2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75" customHeight="1">
      <c r="A2" s="6" t="s">
        <v>16</v>
      </c>
      <c r="B2" s="38"/>
      <c r="C2" s="39"/>
      <c r="D2" s="38"/>
      <c r="E2" s="38"/>
      <c r="F2" s="39"/>
      <c r="G2" s="39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10"/>
      <c r="B3" s="5"/>
      <c r="C3" s="5"/>
      <c r="D3" s="5"/>
      <c r="E3" s="5"/>
      <c r="F3" s="40" t="s">
        <v>2</v>
      </c>
      <c r="G3" s="40" t="s">
        <v>3</v>
      </c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41" t="s">
        <v>17</v>
      </c>
      <c r="B4" s="42"/>
      <c r="C4" s="42"/>
      <c r="D4" s="42"/>
      <c r="E4" s="42"/>
      <c r="F4" s="43">
        <f>SUM(F11,F18,F25,F33)</f>
        <v>0</v>
      </c>
      <c r="G4" s="43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44"/>
      <c r="B5" s="45"/>
      <c r="C5" s="46"/>
      <c r="D5" s="45"/>
      <c r="E5" s="45"/>
      <c r="F5" s="45"/>
      <c r="G5" s="45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2" t="s">
        <v>18</v>
      </c>
      <c r="B6" s="47"/>
      <c r="C6" s="48" t="s">
        <v>19</v>
      </c>
      <c r="D6" s="47"/>
      <c r="E6" s="47"/>
      <c r="F6" s="47"/>
      <c r="G6" s="47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49" t="s">
        <v>2</v>
      </c>
      <c r="B7" s="50" t="s">
        <v>3</v>
      </c>
      <c r="C7" s="51" t="s">
        <v>20</v>
      </c>
      <c r="D7" s="45"/>
      <c r="E7" s="45"/>
      <c r="F7" s="50" t="s">
        <v>2</v>
      </c>
      <c r="G7" s="50" t="s">
        <v>3</v>
      </c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52"/>
      <c r="B8" s="24"/>
      <c r="C8" s="51" t="s">
        <v>21</v>
      </c>
      <c r="D8" s="27"/>
      <c r="E8" s="45"/>
      <c r="F8" s="51">
        <f t="shared" ref="F8:F10" si="1">A8*D8</f>
        <v>0</v>
      </c>
      <c r="G8" s="51">
        <f t="shared" ref="G8:G10" si="2">B8*D8</f>
        <v>0</v>
      </c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26"/>
      <c r="B9" s="26"/>
      <c r="C9" s="51" t="s">
        <v>22</v>
      </c>
      <c r="D9" s="25"/>
      <c r="E9" s="45"/>
      <c r="F9" s="51">
        <f t="shared" si="1"/>
        <v>0</v>
      </c>
      <c r="G9" s="51">
        <f t="shared" si="2"/>
        <v>0</v>
      </c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52">
        <v>0.0</v>
      </c>
      <c r="B10" s="24">
        <v>0.0</v>
      </c>
      <c r="C10" s="51" t="s">
        <v>23</v>
      </c>
      <c r="D10" s="27">
        <v>0.0</v>
      </c>
      <c r="E10" s="45"/>
      <c r="F10" s="53">
        <f t="shared" si="1"/>
        <v>0</v>
      </c>
      <c r="G10" s="53">
        <f t="shared" si="2"/>
        <v>0</v>
      </c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44"/>
      <c r="B11" s="45"/>
      <c r="C11" s="45"/>
      <c r="D11" s="45"/>
      <c r="E11" s="45"/>
      <c r="F11" s="50">
        <f t="shared" ref="F11:G11" si="3">SUM(F8:F10)</f>
        <v>0</v>
      </c>
      <c r="G11" s="50">
        <f t="shared" si="3"/>
        <v>0</v>
      </c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54"/>
      <c r="B12" s="55"/>
      <c r="C12" s="56"/>
      <c r="D12" s="55"/>
      <c r="E12" s="55"/>
      <c r="F12" s="55"/>
      <c r="G12" s="55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44"/>
      <c r="B13" s="45"/>
      <c r="C13" s="45"/>
      <c r="D13" s="45"/>
      <c r="E13" s="45"/>
      <c r="F13" s="45"/>
      <c r="G13" s="45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19" t="s">
        <v>24</v>
      </c>
      <c r="B14" s="57"/>
      <c r="C14" s="47" t="s">
        <v>25</v>
      </c>
      <c r="D14" s="57" t="s">
        <v>26</v>
      </c>
      <c r="E14" s="47"/>
      <c r="F14" s="47"/>
      <c r="G14" s="47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23"/>
      <c r="B15" s="27"/>
      <c r="C15" s="51"/>
      <c r="D15" s="27"/>
      <c r="E15" s="45"/>
      <c r="F15" s="45">
        <f t="shared" ref="F15:F17" si="4">A15*D15</f>
        <v>0</v>
      </c>
      <c r="G15" s="45">
        <f t="shared" ref="G15:G17" si="5">B15*D15</f>
        <v>0</v>
      </c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23"/>
      <c r="B16" s="27"/>
      <c r="C16" s="51"/>
      <c r="D16" s="27"/>
      <c r="E16" s="45"/>
      <c r="F16" s="45">
        <f t="shared" si="4"/>
        <v>0</v>
      </c>
      <c r="G16" s="45">
        <f t="shared" si="5"/>
        <v>0</v>
      </c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23"/>
      <c r="B17" s="27"/>
      <c r="C17" s="51"/>
      <c r="D17" s="27"/>
      <c r="E17" s="45"/>
      <c r="F17" s="58">
        <f t="shared" si="4"/>
        <v>0</v>
      </c>
      <c r="G17" s="58">
        <f t="shared" si="5"/>
        <v>0</v>
      </c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44"/>
      <c r="B18" s="45"/>
      <c r="C18" s="45"/>
      <c r="D18" s="45"/>
      <c r="E18" s="45"/>
      <c r="F18" s="59">
        <f t="shared" ref="F18:G18" si="6">SUM(F15:F17)</f>
        <v>0</v>
      </c>
      <c r="G18" s="59">
        <f t="shared" si="6"/>
        <v>0</v>
      </c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54"/>
      <c r="B19" s="55"/>
      <c r="C19" s="56"/>
      <c r="D19" s="55"/>
      <c r="E19" s="55"/>
      <c r="F19" s="55"/>
      <c r="G19" s="55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44"/>
      <c r="B20" s="45"/>
      <c r="C20" s="45"/>
      <c r="D20" s="45"/>
      <c r="E20" s="45"/>
      <c r="F20" s="45"/>
      <c r="G20" s="45"/>
      <c r="H20" s="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19" t="s">
        <v>27</v>
      </c>
      <c r="B21" s="57"/>
      <c r="C21" s="47"/>
      <c r="D21" s="57"/>
      <c r="E21" s="47"/>
      <c r="F21" s="47"/>
      <c r="G21" s="47"/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60"/>
      <c r="E22" s="45"/>
      <c r="F22" s="45">
        <f t="shared" ref="F22:F24" si="7">A22*D23</f>
        <v>0</v>
      </c>
      <c r="G22" s="45">
        <f t="shared" ref="G22:G24" si="8">B23*D23</f>
        <v>0</v>
      </c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60"/>
      <c r="B23" s="25"/>
      <c r="C23" s="25" t="s">
        <v>28</v>
      </c>
      <c r="D23" s="25"/>
      <c r="E23" s="45"/>
      <c r="F23" s="45">
        <f t="shared" si="7"/>
        <v>0</v>
      </c>
      <c r="G23" s="45">
        <f t="shared" si="8"/>
        <v>0</v>
      </c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23"/>
      <c r="B24" s="25"/>
      <c r="C24" s="25"/>
      <c r="D24" s="25"/>
      <c r="E24" s="45"/>
      <c r="F24" s="58">
        <f t="shared" si="7"/>
        <v>0</v>
      </c>
      <c r="G24" s="58">
        <f t="shared" si="8"/>
        <v>0</v>
      </c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44"/>
      <c r="B25" s="25"/>
      <c r="C25" s="25"/>
      <c r="D25" s="25"/>
      <c r="E25" s="45"/>
      <c r="F25" s="59">
        <f t="shared" ref="F25:G25" si="9">SUM(F22:F24)</f>
        <v>0</v>
      </c>
      <c r="G25" s="59">
        <f t="shared" si="9"/>
        <v>0</v>
      </c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4"/>
      <c r="B26" s="55"/>
      <c r="C26" s="56"/>
      <c r="D26" s="55"/>
      <c r="E26" s="55"/>
      <c r="F26" s="55"/>
      <c r="G26" s="55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44"/>
      <c r="B27" s="45"/>
      <c r="C27" s="46"/>
      <c r="D27" s="45"/>
      <c r="E27" s="45"/>
      <c r="F27" s="45"/>
      <c r="G27" s="45"/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19" t="s">
        <v>29</v>
      </c>
      <c r="B28" s="57"/>
      <c r="C28" s="47"/>
      <c r="D28" s="57"/>
      <c r="E28" s="47"/>
      <c r="F28" s="47"/>
      <c r="G28" s="47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23"/>
      <c r="B29" s="27"/>
      <c r="C29" s="61" t="s">
        <v>30</v>
      </c>
      <c r="D29" s="27"/>
      <c r="E29" s="45"/>
      <c r="F29" s="45">
        <f t="shared" ref="F29:F32" si="10">A29*D29</f>
        <v>0</v>
      </c>
      <c r="G29" s="45">
        <f t="shared" ref="G29:G32" si="11">B29*D29</f>
        <v>0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23"/>
      <c r="B30" s="27"/>
      <c r="C30" s="51" t="s">
        <v>30</v>
      </c>
      <c r="D30" s="27"/>
      <c r="E30" s="45"/>
      <c r="F30" s="45">
        <f t="shared" si="10"/>
        <v>0</v>
      </c>
      <c r="G30" s="45">
        <f t="shared" si="11"/>
        <v>0</v>
      </c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23"/>
      <c r="B31" s="27"/>
      <c r="C31" s="51" t="s">
        <v>30</v>
      </c>
      <c r="D31" s="27"/>
      <c r="E31" s="45"/>
      <c r="F31" s="45">
        <f t="shared" si="10"/>
        <v>0</v>
      </c>
      <c r="G31" s="45">
        <f t="shared" si="11"/>
        <v>0</v>
      </c>
      <c r="H31" s="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23"/>
      <c r="B32" s="27"/>
      <c r="C32" s="51" t="s">
        <v>30</v>
      </c>
      <c r="D32" s="27"/>
      <c r="E32" s="45"/>
      <c r="F32" s="58">
        <f t="shared" si="10"/>
        <v>0</v>
      </c>
      <c r="G32" s="58">
        <f t="shared" si="11"/>
        <v>0</v>
      </c>
      <c r="H32" s="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44"/>
      <c r="B33" s="45"/>
      <c r="C33" s="45"/>
      <c r="D33" s="45"/>
      <c r="E33" s="45"/>
      <c r="F33" s="59">
        <f>SUM(F29:F32)</f>
        <v>0</v>
      </c>
      <c r="G33" s="62"/>
      <c r="H33" s="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44"/>
      <c r="B34" s="45"/>
      <c r="C34" s="45"/>
      <c r="D34" s="55"/>
      <c r="E34" s="55"/>
      <c r="F34" s="45"/>
      <c r="G34" s="45"/>
      <c r="H34" s="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63" t="s">
        <v>31</v>
      </c>
      <c r="B35" s="64"/>
      <c r="C35" s="65"/>
      <c r="D35" s="5"/>
      <c r="E35" s="5"/>
      <c r="F35" s="66" t="s">
        <v>32</v>
      </c>
      <c r="G35" s="67" t="s">
        <v>33</v>
      </c>
      <c r="H35" s="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63" t="s">
        <v>34</v>
      </c>
      <c r="B36" s="68"/>
      <c r="C36" s="65"/>
      <c r="D36" s="36"/>
      <c r="E36" s="36"/>
      <c r="F36" s="69">
        <f>SUM(C35:C36,F4)</f>
        <v>0</v>
      </c>
      <c r="G36" s="70">
        <f>SUM(C35:C36,G4)</f>
        <v>0</v>
      </c>
      <c r="H36" s="3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5"/>
      <c r="B37" s="5"/>
      <c r="C37" s="5"/>
      <c r="D37" s="5"/>
      <c r="E37" s="5"/>
      <c r="F37" s="71" t="s">
        <v>35</v>
      </c>
      <c r="G37" s="7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5"/>
      <c r="B38" s="5"/>
      <c r="C38" s="5"/>
      <c r="D38" s="5"/>
      <c r="E38" s="5"/>
      <c r="F38" s="73"/>
      <c r="G38" s="7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5"/>
      <c r="C39" s="5"/>
      <c r="D39" s="5"/>
      <c r="E39" s="5"/>
      <c r="F39" s="75"/>
      <c r="G39" s="7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A1:G1"/>
    <mergeCell ref="A35:B35"/>
    <mergeCell ref="A36:B36"/>
    <mergeCell ref="F37:G39"/>
  </mergeCells>
  <printOptions horizontalCentered="1"/>
  <pageMargins bottom="1.0" footer="0.0" header="0.0" left="0.75" right="0.75" top="1.0"/>
  <pageSetup scale="8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80"/>
    <pageSetUpPr fitToPage="1"/>
  </sheetPr>
  <sheetViews>
    <sheetView showGridLines="0" workbookViewId="0"/>
  </sheetViews>
  <sheetFormatPr customHeight="1" defaultColWidth="14.43" defaultRowHeight="15.0"/>
  <cols>
    <col customWidth="1" min="1" max="1" width="25.43"/>
    <col customWidth="1" min="2" max="3" width="21.0"/>
    <col customWidth="1" min="4" max="4" width="12.14"/>
    <col customWidth="1" min="5" max="6" width="9.14"/>
    <col customWidth="1" min="7" max="7" width="39.71"/>
    <col customWidth="1" min="8" max="26" width="9.14"/>
  </cols>
  <sheetData>
    <row r="1" ht="30.75" customHeight="1">
      <c r="A1" s="77" t="s">
        <v>0</v>
      </c>
      <c r="B1" s="78"/>
      <c r="C1" s="78"/>
      <c r="D1" s="78"/>
      <c r="E1" s="78"/>
      <c r="F1" s="78"/>
      <c r="G1" s="7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80" t="s">
        <v>36</v>
      </c>
      <c r="B2" s="81"/>
      <c r="C2" s="7"/>
      <c r="D2" s="7"/>
      <c r="E2" s="7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8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45"/>
      <c r="B4" s="45"/>
      <c r="C4" s="4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0" customHeight="1">
      <c r="A5" s="83"/>
      <c r="B5" s="84" t="s">
        <v>2</v>
      </c>
      <c r="C5" s="8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86" t="s">
        <v>17</v>
      </c>
      <c r="B6" s="86">
        <f>Income!F4</f>
        <v>0</v>
      </c>
      <c r="C6" s="86" t="str">
        <f>Income!G4</f>
        <v/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86" t="s">
        <v>37</v>
      </c>
      <c r="B7" s="86">
        <f>Expenses!F4</f>
        <v>0</v>
      </c>
      <c r="C7" s="86" t="str">
        <f>Expenses!G4</f>
        <v/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87"/>
      <c r="B8" s="87"/>
      <c r="C8" s="8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0" customHeight="1">
      <c r="A9" s="88" t="s">
        <v>38</v>
      </c>
      <c r="B9" s="89">
        <f t="shared" ref="B9:C9" si="1">B6-B7</f>
        <v>0</v>
      </c>
      <c r="C9" s="90">
        <f t="shared" si="1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:G1"/>
  </mergeCells>
  <printOptions horizontalCentered="1"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2001-08-23T16:41:36Z</dcterms:created>
  <dc:creator>Administrator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